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lahetadp\Desktop\"/>
    </mc:Choice>
  </mc:AlternateContent>
  <xr:revisionPtr revIDLastSave="0" documentId="13_ncr:1_{F9B42C99-D0B9-42C0-8038-75F3291109D3}" xr6:coauthVersionLast="47" xr6:coauthVersionMax="47" xr10:uidLastSave="{00000000-0000-0000-0000-000000000000}"/>
  <bookViews>
    <workbookView xWindow="1950" yWindow="1380" windowWidth="15300" windowHeight="10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7" i="1"/>
  <c r="D4" i="1"/>
  <c r="D8" i="1" s="1"/>
  <c r="D2" i="1" s="1"/>
  <c r="D3" i="1" s="1"/>
  <c r="D9" i="1" s="1"/>
  <c r="D1" i="1"/>
</calcChain>
</file>

<file path=xl/sharedStrings.xml><?xml version="1.0" encoding="utf-8"?>
<sst xmlns="http://schemas.openxmlformats.org/spreadsheetml/2006/main" count="16" uniqueCount="16">
  <si>
    <t>Federal AGI:</t>
  </si>
  <si>
    <t>Schedule ADJ additions:</t>
  </si>
  <si>
    <t>Schedule ADJ subtractions:</t>
  </si>
  <si>
    <t>Filing status (1=S,2=J,3=MFS)</t>
  </si>
  <si>
    <t>Your age:</t>
  </si>
  <si>
    <t>Number of dependents:</t>
  </si>
  <si>
    <t>Itemized deductions, if any:</t>
  </si>
  <si>
    <t>Schedule ADJ deductions:</t>
  </si>
  <si>
    <t>Tax withheld:</t>
  </si>
  <si>
    <t>Fed AGI</t>
  </si>
  <si>
    <t>Virginia AGI</t>
  </si>
  <si>
    <t>Item'd ded</t>
  </si>
  <si>
    <t>Std ded</t>
  </si>
  <si>
    <t>Exem</t>
  </si>
  <si>
    <t>Virginia TI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</si>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</sst>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topLeftCell="A4" zoomScale="160" zoomScaleNormal="160" workbookViewId="0">
      <selection activeCell="D16" sqref="D16"/>
    </sheetView>
  </sheetViews>
  <sheetFormatPr defaultRowHeight="15" x14ac:dyDescent="0.25"/>
  <cols>
    <col min="1" max="1" width="22.85546875" customWidth="1"/>
    <col min="2" max="2" width="9.7109375" customWidth="1"/>
  </cols>
  <sheetData>
    <row r="1" spans="1:4" x14ac:dyDescent="0.25">
      <c r="C1" t="s">
        <v>9</v>
      </c>
      <c r="D1">
        <f>B7</f>
        <v>25000</v>
      </c>
    </row>
    <row r="2" spans="1:4" x14ac:dyDescent="0.25">
      <c r="D2">
        <f>D8</f>
        <v>0</v>
      </c>
    </row>
    <row r="3" spans="1:4" x14ac:dyDescent="0.25">
      <c r="A3" t="s">
        <v>3</v>
      </c>
      <c r="B3">
        <v>1</v>
      </c>
      <c r="D3">
        <f>D1+D2</f>
        <v>25000</v>
      </c>
    </row>
    <row r="4" spans="1:4" x14ac:dyDescent="0.25">
      <c r="A4" t="s">
        <v>4</v>
      </c>
      <c r="B4">
        <v>20</v>
      </c>
      <c r="D4">
        <f>IF(B4&gt;=65,1000,0)</f>
        <v>0</v>
      </c>
    </row>
    <row r="5" spans="1:4" x14ac:dyDescent="0.25">
      <c r="A5" t="s">
        <v>5</v>
      </c>
      <c r="B5">
        <v>0</v>
      </c>
    </row>
    <row r="7" spans="1:4" x14ac:dyDescent="0.25">
      <c r="A7" t="s">
        <v>0</v>
      </c>
      <c r="B7">
        <v>25000</v>
      </c>
      <c r="D7">
        <f>B9</f>
        <v>0</v>
      </c>
    </row>
    <row r="8" spans="1:4" x14ac:dyDescent="0.25">
      <c r="A8" t="s">
        <v>1</v>
      </c>
      <c r="D8">
        <f>SUM(D4:D7)</f>
        <v>0</v>
      </c>
    </row>
    <row r="9" spans="1:4" x14ac:dyDescent="0.25">
      <c r="A9" t="s">
        <v>2</v>
      </c>
      <c r="C9" t="s">
        <v>10</v>
      </c>
      <c r="D9">
        <f>D3-D8</f>
        <v>25000</v>
      </c>
    </row>
    <row r="10" spans="1:4" x14ac:dyDescent="0.25">
      <c r="A10" t="s">
        <v>7</v>
      </c>
      <c r="C10" t="s">
        <v>11</v>
      </c>
      <c r="D10">
        <f>B12</f>
        <v>0</v>
      </c>
    </row>
    <row r="11" spans="1:4" x14ac:dyDescent="0.25">
      <c r="C11" t="s">
        <v>12</v>
      </c>
      <c r="D11">
        <f>IF(D10&gt;0,0,8000)</f>
        <v>8000</v>
      </c>
    </row>
    <row r="12" spans="1:4" x14ac:dyDescent="0.25">
      <c r="A12" t="s">
        <v>6</v>
      </c>
      <c r="C12" t="s">
        <v>13</v>
      </c>
      <c r="D12">
        <f>(1+B5)*930+IF(B4&gt;=65,800,0)</f>
        <v>930</v>
      </c>
    </row>
    <row r="13" spans="1:4" x14ac:dyDescent="0.25">
      <c r="D13">
        <f>B10</f>
        <v>0</v>
      </c>
    </row>
    <row r="14" spans="1:4" x14ac:dyDescent="0.25">
      <c r="A14" t="s">
        <v>8</v>
      </c>
      <c r="B14">
        <v>800</v>
      </c>
      <c r="D14">
        <f>SUM(D10:D13)</f>
        <v>8930</v>
      </c>
    </row>
    <row r="15" spans="1:4" x14ac:dyDescent="0.25">
      <c r="C15" t="s">
        <v>14</v>
      </c>
      <c r="D15">
        <f>D9-D14</f>
        <v>16070</v>
      </c>
    </row>
    <row r="16" spans="1:4" x14ac:dyDescent="0.25">
      <c r="C1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Blaheta</dc:creator>
  <cp:lastModifiedBy>Blaheta, Don</cp:lastModifiedBy>
  <dcterms:created xsi:type="dcterms:W3CDTF">2024-02-01T07:12:40Z</dcterms:created>
  <dcterms:modified xsi:type="dcterms:W3CDTF">2024-02-01T18:53:58Z</dcterms:modified>
</cp:coreProperties>
</file>